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-教学改革\新建文件夹\教学成果资料\"/>
    </mc:Choice>
  </mc:AlternateContent>
  <xr:revisionPtr revIDLastSave="0" documentId="13_ncr:1_{FB024770-4FD3-4565-A73B-F87795A1F2AA}" xr6:coauthVersionLast="36" xr6:coauthVersionMax="47" xr10:uidLastSave="{00000000-0000-0000-0000-000000000000}"/>
  <bookViews>
    <workbookView xWindow="-105" yWindow="-105" windowWidth="23250" windowHeight="12570" xr2:uid="{EEC855FC-A7FB-4E41-93A4-FE95D4D55567}"/>
  </bookViews>
  <sheets>
    <sheet name="Sheet1" sheetId="1" r:id="rId1"/>
    <sheet name="Sheet1 (2)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K9" i="2" s="1"/>
  <c r="H9" i="2"/>
  <c r="I9" i="2" s="1"/>
  <c r="J8" i="2"/>
  <c r="K8" i="2" s="1"/>
  <c r="H8" i="2"/>
  <c r="I8" i="2" s="1"/>
  <c r="J7" i="2"/>
  <c r="K7" i="2" s="1"/>
  <c r="H7" i="2"/>
  <c r="I7" i="2" s="1"/>
  <c r="J6" i="2"/>
  <c r="K6" i="2" s="1"/>
  <c r="H6" i="2"/>
  <c r="I6" i="2" s="1"/>
  <c r="J5" i="2"/>
  <c r="K5" i="2" s="1"/>
  <c r="H5" i="2"/>
  <c r="I5" i="2" s="1"/>
  <c r="J4" i="2"/>
  <c r="K4" i="2" s="1"/>
  <c r="H4" i="2"/>
  <c r="I4" i="2" s="1"/>
  <c r="J3" i="2"/>
  <c r="K3" i="2" s="1"/>
  <c r="H3" i="2"/>
  <c r="I3" i="2" s="1"/>
</calcChain>
</file>

<file path=xl/sharedStrings.xml><?xml version="1.0" encoding="utf-8"?>
<sst xmlns="http://schemas.openxmlformats.org/spreadsheetml/2006/main" count="49" uniqueCount="43">
  <si>
    <t>新工科背景下基于校企合作协同育人模式的实践与探索</t>
  </si>
  <si>
    <t>中药学应用型人才产学研协同培养机制的探索与实践</t>
  </si>
  <si>
    <t>从雅思考试（IELTS）测试体系研究镐京学院大学英语听说教学</t>
  </si>
  <si>
    <t>数字信息化背景下地方院校“12345”心理育人模式的探索与实践</t>
  </si>
  <si>
    <t>应用型本科高校“1+3+N”学科竞赛育人探索与实践</t>
  </si>
  <si>
    <t>赛教融合培养计算机类应用型人才的探索与实践</t>
  </si>
  <si>
    <t>课程思政引领，四链融合驱动应用型财经人才培养模式创新与实践</t>
  </si>
  <si>
    <t>成果名称</t>
    <phoneticPr fontId="2" type="noConversion"/>
  </si>
  <si>
    <t>校级教学成果成绩汇总表</t>
    <phoneticPr fontId="2" type="noConversion"/>
  </si>
  <si>
    <t>评委1</t>
    <phoneticPr fontId="2" type="noConversion"/>
  </si>
  <si>
    <t>评委2</t>
  </si>
  <si>
    <t>评委3</t>
  </si>
  <si>
    <t>评委4</t>
  </si>
  <si>
    <t>评委5</t>
  </si>
  <si>
    <t>一等</t>
    <phoneticPr fontId="2" type="noConversion"/>
  </si>
  <si>
    <t>二等</t>
    <phoneticPr fontId="2" type="noConversion"/>
  </si>
  <si>
    <t>三等</t>
    <phoneticPr fontId="2" type="noConversion"/>
  </si>
  <si>
    <t>等级</t>
    <phoneticPr fontId="2" type="noConversion"/>
  </si>
  <si>
    <t>王艳丽</t>
    <phoneticPr fontId="5" type="noConversion"/>
  </si>
  <si>
    <t>翟思程</t>
    <phoneticPr fontId="5" type="noConversion"/>
  </si>
  <si>
    <t>杜婧靖</t>
    <phoneticPr fontId="5" type="noConversion"/>
  </si>
  <si>
    <t>苏婕</t>
    <phoneticPr fontId="5" type="noConversion"/>
  </si>
  <si>
    <t>南琳芝</t>
    <phoneticPr fontId="5" type="noConversion"/>
  </si>
  <si>
    <t>朱赖红</t>
    <phoneticPr fontId="5" type="noConversion"/>
  </si>
  <si>
    <t>赵卓</t>
    <phoneticPr fontId="5" type="noConversion"/>
  </si>
  <si>
    <t>从雅思考试（IELTS）测试体系理念引领，镐京学院大学英语听说教学的有效实践与探索</t>
    <phoneticPr fontId="2" type="noConversion"/>
  </si>
  <si>
    <t>应用型本科高校“1+3+N”学科竞赛育人模式探索与实践</t>
    <phoneticPr fontId="2" type="noConversion"/>
  </si>
  <si>
    <t>中药学应用型人才“一体两翼三阶段”培养体系的探索与实践</t>
    <phoneticPr fontId="2" type="noConversion"/>
  </si>
  <si>
    <t>地方本科院校“12345”心理育人模式的探索与实践</t>
    <phoneticPr fontId="2" type="noConversion"/>
  </si>
  <si>
    <t>校企合作协同育人模式的实践与探索</t>
    <phoneticPr fontId="2" type="noConversion"/>
  </si>
  <si>
    <t>课程思政引领，产教融合驱动应用型财经人才培养模式创新与实践</t>
  </si>
  <si>
    <t>成员</t>
    <phoneticPr fontId="2" type="noConversion"/>
  </si>
  <si>
    <t>刘斌 鲁博 宋佳 王涛 安东 杨晓妍</t>
    <phoneticPr fontId="2" type="noConversion"/>
  </si>
  <si>
    <t>刘威 吕纪荣 董亚 闫利峰 王娟 蔡静 张雯</t>
    <phoneticPr fontId="2" type="noConversion"/>
  </si>
  <si>
    <t>袁晓璐 尹伶伊 魏晓晓 李妮 郑佳梅 刘雅朦 刘妍</t>
    <phoneticPr fontId="2" type="noConversion"/>
  </si>
  <si>
    <t>徐向东 刘威 牛乐 王科</t>
    <phoneticPr fontId="2" type="noConversion"/>
  </si>
  <si>
    <t>赵莉 冯琳 白薇 蔡晓华 刘翠梅 闫树同</t>
    <phoneticPr fontId="2" type="noConversion"/>
  </si>
  <si>
    <t>郭园达 苏敏 朱欢平 田园 杨玲</t>
    <phoneticPr fontId="2" type="noConversion"/>
  </si>
  <si>
    <t>张宝龙、张兰兰、杨少杰、吴琦</t>
    <phoneticPr fontId="2" type="noConversion"/>
  </si>
  <si>
    <t>负责人</t>
  </si>
  <si>
    <t>成果主要完成人姓名</t>
    <phoneticPr fontId="2" type="noConversion"/>
  </si>
  <si>
    <t>陕西科技大学镐京学院2023年校级高等教育教学成果奖评选结果名单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</si>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</sst>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2"/>
      <color theme="1"/>
      <name val="仿宋"/>
      <family val="3"/>
      <charset val="134"/>
    </font>
    <font>
      <sz val="9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A1CDF-3D7F-4A47-8AB4-7CA6B4279556}">
  <sheetPr>
    <pageSetUpPr fitToPage="1"/>
  </sheetPr>
  <dimension ref="A1:M10"/>
  <sheetViews>
    <sheetView tabSelected="1" workbookViewId="0">
      <selection activeCell="H7" sqref="H7"/>
    </sheetView>
  </sheetViews>
  <sheetFormatPr defaultRowHeight="14.25" x14ac:dyDescent="0.2"/>
  <cols>
    <col min="1" max="1" width="7" style="6" customWidth="1"/>
    <col min="2" max="2" width="82.375" style="6" customWidth="1"/>
    <col min="3" max="3" width="12.75" style="6" customWidth="1"/>
    <col min="4" max="4" width="47.125" style="6" customWidth="1"/>
    <col min="5" max="16384" width="9" style="6"/>
  </cols>
  <sheetData>
    <row r="1" spans="1:5" ht="41.45" customHeight="1" x14ac:dyDescent="0.2">
      <c r="A1" s="15" t="s">
        <v>41</v>
      </c>
      <c r="B1" s="15"/>
      <c r="C1" s="15"/>
      <c r="D1" s="15"/>
      <c r="E1" s="15"/>
    </row>
    <row r="2" spans="1:5" s="9" customFormat="1" ht="23.25" customHeight="1" x14ac:dyDescent="0.2">
      <c r="A2" s="14" t="s">
        <v>42</v>
      </c>
      <c r="B2" s="12" t="s">
        <v>7</v>
      </c>
      <c r="C2" s="10" t="s">
        <v>40</v>
      </c>
      <c r="D2" s="11"/>
      <c r="E2" s="12" t="s">
        <v>17</v>
      </c>
    </row>
    <row r="3" spans="1:5" s="9" customFormat="1" ht="23.25" customHeight="1" x14ac:dyDescent="0.2">
      <c r="A3" s="14"/>
      <c r="B3" s="13"/>
      <c r="C3" s="8" t="s">
        <v>39</v>
      </c>
      <c r="D3" s="8" t="s">
        <v>31</v>
      </c>
      <c r="E3" s="13"/>
    </row>
    <row r="4" spans="1:5" ht="28.5" customHeight="1" x14ac:dyDescent="0.2">
      <c r="A4" s="5">
        <v>1</v>
      </c>
      <c r="B4" s="5" t="s">
        <v>30</v>
      </c>
      <c r="C4" s="5" t="s">
        <v>24</v>
      </c>
      <c r="D4" s="5" t="s">
        <v>38</v>
      </c>
      <c r="E4" s="5" t="s">
        <v>14</v>
      </c>
    </row>
    <row r="5" spans="1:5" ht="28.5" customHeight="1" x14ac:dyDescent="0.2">
      <c r="A5" s="5">
        <v>2</v>
      </c>
      <c r="B5" s="5" t="s">
        <v>26</v>
      </c>
      <c r="C5" s="5" t="s">
        <v>22</v>
      </c>
      <c r="D5" s="5" t="s">
        <v>36</v>
      </c>
      <c r="E5" s="5" t="s">
        <v>15</v>
      </c>
    </row>
    <row r="6" spans="1:5" ht="28.5" customHeight="1" x14ac:dyDescent="0.2">
      <c r="A6" s="5">
        <v>3</v>
      </c>
      <c r="B6" s="5" t="s">
        <v>27</v>
      </c>
      <c r="C6" s="5" t="s">
        <v>19</v>
      </c>
      <c r="D6" s="5" t="s">
        <v>35</v>
      </c>
      <c r="E6" s="5" t="s">
        <v>15</v>
      </c>
    </row>
    <row r="7" spans="1:5" ht="28.5" customHeight="1" x14ac:dyDescent="0.2">
      <c r="A7" s="5">
        <v>4</v>
      </c>
      <c r="B7" s="5" t="s">
        <v>29</v>
      </c>
      <c r="C7" s="5" t="s">
        <v>18</v>
      </c>
      <c r="D7" s="5" t="s">
        <v>32</v>
      </c>
      <c r="E7" s="5" t="s">
        <v>16</v>
      </c>
    </row>
    <row r="8" spans="1:5" ht="28.5" customHeight="1" x14ac:dyDescent="0.2">
      <c r="A8" s="5">
        <v>5</v>
      </c>
      <c r="B8" s="5" t="s">
        <v>28</v>
      </c>
      <c r="C8" s="7" t="s">
        <v>21</v>
      </c>
      <c r="D8" s="7" t="s">
        <v>34</v>
      </c>
      <c r="E8" s="5" t="s">
        <v>16</v>
      </c>
    </row>
    <row r="9" spans="1:5" ht="28.5" customHeight="1" x14ac:dyDescent="0.2">
      <c r="A9" s="5">
        <v>6</v>
      </c>
      <c r="B9" s="5" t="s">
        <v>25</v>
      </c>
      <c r="C9" s="5" t="s">
        <v>20</v>
      </c>
      <c r="D9" s="5" t="s">
        <v>37</v>
      </c>
      <c r="E9" s="5" t="s">
        <v>16</v>
      </c>
    </row>
    <row r="10" spans="1:5" ht="28.5" customHeight="1" x14ac:dyDescent="0.2">
      <c r="A10" s="5">
        <v>7</v>
      </c>
      <c r="B10" s="5" t="s">
        <v>5</v>
      </c>
      <c r="C10" s="5" t="s">
        <v>23</v>
      </c>
      <c r="D10" s="5" t="s">
        <v>33</v>
      </c>
      <c r="E10" s="5" t="s">
        <v>16</v>
      </c>
    </row>
  </sheetData>
  <mergeCells count="5">
    <mergeCell ref="C2:D2"/>
    <mergeCell ref="B2:B3"/>
    <mergeCell ref="E2:E3"/>
    <mergeCell ref="A2:A3"/>
    <mergeCell ref="A1:E1"/>
  </mergeCells>
  <phoneticPr fontId="2" type="noConversion"/>
  <pageMargins left="0.7" right="0.7" top="0.75" bottom="0.75" header="0.3" footer="0.3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6A81-DB38-4A83-BC95-E8EEC968C51B}">
  <dimension ref="A1:K9"/>
  <sheetViews>
    <sheetView workbookViewId="0">
      <selection activeCell="K3" sqref="K3:K9"/>
    </sheetView>
  </sheetViews>
  <sheetFormatPr defaultRowHeight="14.25" x14ac:dyDescent="0.2"/>
  <cols>
    <col min="1" max="1" width="71.5" bestFit="1" customWidth="1"/>
    <col min="2" max="6" width="16.5" customWidth="1"/>
    <col min="7" max="7" width="12.375" customWidth="1"/>
  </cols>
  <sheetData>
    <row r="1" spans="1:11" ht="27" customHeight="1" x14ac:dyDescent="0.2">
      <c r="A1" s="16" t="s">
        <v>8</v>
      </c>
      <c r="B1" s="17"/>
      <c r="C1" s="17"/>
      <c r="D1" s="17"/>
      <c r="E1" s="17"/>
    </row>
    <row r="2" spans="1:11" ht="18.600000000000001" customHeight="1" x14ac:dyDescent="0.2">
      <c r="A2" s="1" t="s">
        <v>7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/>
    </row>
    <row r="3" spans="1:11" ht="18.600000000000001" customHeight="1" x14ac:dyDescent="0.2">
      <c r="A3" s="2" t="s">
        <v>0</v>
      </c>
      <c r="B3" s="3">
        <v>93</v>
      </c>
      <c r="C3" s="4">
        <v>90</v>
      </c>
      <c r="D3" s="1">
        <v>76</v>
      </c>
      <c r="E3" s="3">
        <v>70</v>
      </c>
      <c r="F3" s="1">
        <v>88</v>
      </c>
      <c r="G3" s="1"/>
      <c r="H3">
        <f>SUM(B3:F3)</f>
        <v>417</v>
      </c>
      <c r="I3">
        <f>RANK(H3,$H$3:$H$9)</f>
        <v>4</v>
      </c>
      <c r="J3">
        <f>C3+D3+F3</f>
        <v>254</v>
      </c>
      <c r="K3">
        <f>RANK(J3,$J$3:$J$9)</f>
        <v>4</v>
      </c>
    </row>
    <row r="4" spans="1:11" ht="18.600000000000001" customHeight="1" x14ac:dyDescent="0.2">
      <c r="A4" s="2" t="s">
        <v>1</v>
      </c>
      <c r="B4" s="3">
        <v>95</v>
      </c>
      <c r="C4" s="1">
        <v>88</v>
      </c>
      <c r="D4" s="1">
        <v>81</v>
      </c>
      <c r="E4" s="3">
        <v>80</v>
      </c>
      <c r="F4" s="1">
        <v>86</v>
      </c>
      <c r="G4" s="1"/>
      <c r="H4">
        <f t="shared" ref="H4:H9" si="0">SUM(B4:F4)</f>
        <v>430</v>
      </c>
      <c r="I4">
        <f t="shared" ref="I4:I9" si="1">RANK(H4,$H$3:$H$9)</f>
        <v>3</v>
      </c>
      <c r="J4">
        <f>C4+D4+F4</f>
        <v>255</v>
      </c>
      <c r="K4">
        <f t="shared" ref="K4:K9" si="2">RANK(J4,$J$3:$J$9)</f>
        <v>3</v>
      </c>
    </row>
    <row r="5" spans="1:11" ht="18.600000000000001" customHeight="1" x14ac:dyDescent="0.2">
      <c r="A5" s="2" t="s">
        <v>2</v>
      </c>
      <c r="B5" s="3">
        <v>88</v>
      </c>
      <c r="C5" s="1">
        <v>80</v>
      </c>
      <c r="D5" s="1">
        <v>78</v>
      </c>
      <c r="E5" s="3">
        <v>70</v>
      </c>
      <c r="F5" s="1">
        <v>83</v>
      </c>
      <c r="G5" s="1"/>
      <c r="H5">
        <f t="shared" si="0"/>
        <v>399</v>
      </c>
      <c r="I5">
        <f t="shared" si="1"/>
        <v>7</v>
      </c>
      <c r="J5">
        <f>C5+D5+F5</f>
        <v>241</v>
      </c>
      <c r="K5">
        <f t="shared" si="2"/>
        <v>6</v>
      </c>
    </row>
    <row r="6" spans="1:11" ht="18.600000000000001" customHeight="1" x14ac:dyDescent="0.2">
      <c r="A6" s="2" t="s">
        <v>3</v>
      </c>
      <c r="B6" s="3">
        <v>91</v>
      </c>
      <c r="C6" s="1">
        <v>80</v>
      </c>
      <c r="D6" s="3">
        <v>75</v>
      </c>
      <c r="E6" s="1">
        <v>78</v>
      </c>
      <c r="F6" s="1">
        <v>84</v>
      </c>
      <c r="G6" s="1"/>
      <c r="H6">
        <f t="shared" si="0"/>
        <v>408</v>
      </c>
      <c r="I6">
        <f t="shared" si="1"/>
        <v>5</v>
      </c>
      <c r="J6">
        <f>C6+E6+F6</f>
        <v>242</v>
      </c>
      <c r="K6">
        <f t="shared" si="2"/>
        <v>5</v>
      </c>
    </row>
    <row r="7" spans="1:11" ht="18.600000000000001" customHeight="1" x14ac:dyDescent="0.2">
      <c r="A7" s="2" t="s">
        <v>4</v>
      </c>
      <c r="B7" s="3">
        <v>96</v>
      </c>
      <c r="C7" s="1">
        <v>90</v>
      </c>
      <c r="D7" s="1">
        <v>86</v>
      </c>
      <c r="E7" s="3">
        <v>70</v>
      </c>
      <c r="F7" s="1">
        <v>94</v>
      </c>
      <c r="G7" s="1"/>
      <c r="H7">
        <f t="shared" si="0"/>
        <v>436</v>
      </c>
      <c r="I7">
        <f t="shared" si="1"/>
        <v>2</v>
      </c>
      <c r="J7">
        <f>C7+D7+F7</f>
        <v>270</v>
      </c>
      <c r="K7">
        <f t="shared" si="2"/>
        <v>2</v>
      </c>
    </row>
    <row r="8" spans="1:11" ht="18.600000000000001" customHeight="1" x14ac:dyDescent="0.2">
      <c r="A8" s="2" t="s">
        <v>5</v>
      </c>
      <c r="B8" s="3">
        <v>94</v>
      </c>
      <c r="C8" s="1">
        <v>80</v>
      </c>
      <c r="D8" s="3">
        <v>75</v>
      </c>
      <c r="E8" s="1">
        <v>78</v>
      </c>
      <c r="F8" s="1">
        <v>76</v>
      </c>
      <c r="G8" s="1"/>
      <c r="H8">
        <f t="shared" si="0"/>
        <v>403</v>
      </c>
      <c r="I8">
        <f t="shared" si="1"/>
        <v>6</v>
      </c>
      <c r="J8">
        <f>C8+E8+F8</f>
        <v>234</v>
      </c>
      <c r="K8">
        <f t="shared" si="2"/>
        <v>7</v>
      </c>
    </row>
    <row r="9" spans="1:11" ht="18.600000000000001" customHeight="1" x14ac:dyDescent="0.2">
      <c r="A9" s="2" t="s">
        <v>6</v>
      </c>
      <c r="B9" s="1">
        <v>92</v>
      </c>
      <c r="C9" s="3">
        <v>82</v>
      </c>
      <c r="D9" s="1">
        <v>90</v>
      </c>
      <c r="E9" s="3">
        <v>98</v>
      </c>
      <c r="F9" s="1">
        <v>90</v>
      </c>
      <c r="G9" s="1"/>
      <c r="H9">
        <f t="shared" si="0"/>
        <v>452</v>
      </c>
      <c r="I9">
        <f t="shared" si="1"/>
        <v>1</v>
      </c>
      <c r="J9">
        <f>B9+D9+F9</f>
        <v>272</v>
      </c>
      <c r="K9">
        <f t="shared" si="2"/>
        <v>1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8618992019113</dc:creator>
  <cp:lastModifiedBy>xiaoq</cp:lastModifiedBy>
  <cp:lastPrinted>2023-11-21T02:28:50Z</cp:lastPrinted>
  <dcterms:created xsi:type="dcterms:W3CDTF">2023-11-21T01:54:19Z</dcterms:created>
  <dcterms:modified xsi:type="dcterms:W3CDTF">2023-12-14T07:39:58Z</dcterms:modified>
</cp:coreProperties>
</file>